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autoCompressPictures="0" defaultThemeVersion="124226"/>
  <xr:revisionPtr revIDLastSave="0" documentId="13_ncr:1_{EF5C4249-D6CE-4A93-AEB2-442491B399E2}" xr6:coauthVersionLast="47" xr6:coauthVersionMax="47" xr10:uidLastSave="{00000000-0000-0000-0000-000000000000}"/>
  <bookViews>
    <workbookView xWindow="-465" yWindow="1245" windowWidth="29100" windowHeight="1041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3" l="1"/>
  <c r="F5" i="13" l="1"/>
  <c r="E11" i="13" s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<sst xmlns="http://schemas.openxmlformats.org/spreadsheetml/2006/main" count="11" uniqueCount="11">
  <si>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</si>
  <si>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</si>
  <si>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</si>
  <si>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</si>
  <si>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</si>
  <si>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</si>
  <si>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</si>
  <si>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</si>
  <si>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</si>
  <si>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>Acquisto del  Corso di Formazione Apparato X Ray</t>
  </si>
  <si>
    <t>Acq 296-2025 - Rda 52721 - Acquisto del  Corso di Formazione Apparato X Ray dell'Accademia Eraclitea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</si>
</sst>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9" xfId="0" applyFont="1" applyFill="1" applyBorder="1" applyAlignment="1">
      <alignment horizontal="center" vertical="center"/>
    </xf>
    <xf numFmtId="1" fontId="2" fillId="4" borderId="5" xfId="0" applyNumberFormat="1" applyFont="1" applyFill="1" applyBorder="1" applyAlignment="1">
      <alignment horizontal="center" vertical="center" wrapText="1"/>
    </xf>
    <xf numFmtId="164" fontId="7" fillId="4" borderId="13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left" vertical="center" wrapText="1"/>
    </xf>
    <xf numFmtId="0" fontId="10" fillId="0" borderId="0" xfId="0" applyFont="1"/>
    <xf numFmtId="0" fontId="5" fillId="0" borderId="0" xfId="0" applyFont="1"/>
    <xf numFmtId="0" fontId="4" fillId="0" borderId="0" xfId="0" applyFont="1"/>
    <xf numFmtId="0" fontId="11" fillId="0" borderId="0" xfId="0" applyFont="1"/>
    <xf numFmtId="165" fontId="10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0" fillId="0" borderId="0" xfId="0" applyNumberFormat="1" applyFont="1"/>
    <xf numFmtId="0" fontId="7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5"/>
  <sheetViews>
    <sheetView tabSelected="1" zoomScale="86" zoomScaleNormal="86" workbookViewId="0">
      <selection activeCell="F3" sqref="F3"/>
    </sheetView>
  </sheetViews>
  <sheetFormatPr defaultColWidth="8.7109375" defaultRowHeight="14.25" x14ac:dyDescent="0.2"/>
  <cols>
    <col min="1" max="1" width="6.28515625" style="16" customWidth="1"/>
    <col min="2" max="2" width="14" style="16" customWidth="1"/>
    <col min="3" max="3" width="54.28515625" style="16" customWidth="1"/>
    <col min="4" max="4" width="10.5703125" style="16" customWidth="1"/>
    <col min="5" max="5" width="18.7109375" style="16" customWidth="1"/>
    <col min="6" max="6" width="35.28515625" style="16" customWidth="1"/>
    <col min="7" max="7" width="22.7109375" style="16" customWidth="1"/>
    <col min="8" max="8" width="10.85546875" style="16" bestFit="1" customWidth="1"/>
    <col min="9" max="16384" width="8.7109375" style="16"/>
  </cols>
  <sheetData>
    <row r="1" spans="2:8" ht="70.150000000000006" customHeight="1" thickBot="1" x14ac:dyDescent="0.25">
      <c r="B1" s="24" t="s">
        <v>10</v>
      </c>
      <c r="C1" s="24"/>
      <c r="D1" s="24"/>
      <c r="E1" s="24"/>
      <c r="F1" s="24"/>
      <c r="G1" s="8"/>
    </row>
    <row r="2" spans="2:8" ht="46.5" customHeight="1" thickBot="1" x14ac:dyDescent="0.25">
      <c r="B2" s="4"/>
      <c r="C2" s="4"/>
      <c r="D2" s="4"/>
      <c r="E2" s="9" t="s">
        <v>0</v>
      </c>
      <c r="F2" s="4"/>
      <c r="G2" s="4"/>
    </row>
    <row r="3" spans="2:8" ht="61.9" customHeight="1" thickBot="1" x14ac:dyDescent="0.25">
      <c r="B3" s="13" t="s">
        <v>5</v>
      </c>
      <c r="C3" s="5" t="s">
        <v>1</v>
      </c>
      <c r="D3" s="6" t="s">
        <v>6</v>
      </c>
      <c r="E3" s="14" t="s">
        <v>7</v>
      </c>
      <c r="F3" s="5" t="s">
        <v>8</v>
      </c>
      <c r="G3" s="4"/>
    </row>
    <row r="4" spans="2:8" ht="99.4" customHeight="1" x14ac:dyDescent="0.2">
      <c r="B4" s="7">
        <v>1</v>
      </c>
      <c r="C4" s="15" t="s">
        <v>9</v>
      </c>
      <c r="D4" s="10">
        <v>6</v>
      </c>
      <c r="E4" s="12"/>
      <c r="F4" s="2">
        <f t="shared" ref="F4" si="0">D4*E4</f>
        <v>0</v>
      </c>
      <c r="H4" s="1"/>
    </row>
    <row r="5" spans="2:8" ht="79.900000000000006" customHeight="1" thickBot="1" x14ac:dyDescent="0.25">
      <c r="B5" s="25" t="s">
        <v>3</v>
      </c>
      <c r="C5" s="26"/>
      <c r="D5" s="26"/>
      <c r="E5" s="27"/>
      <c r="F5" s="11" t="str">
        <f>IF(COUNTBLANK(E4:E4)=0,IF((SUM(F4:F4))&lt;=E9,(SUM(F4:F4)),"ERRORE l'importo offerto supera la base d'asta"),"Inserire importi unitari")</f>
        <v>Inserire importi unitari</v>
      </c>
    </row>
    <row r="6" spans="2:8" ht="14.1" customHeight="1" x14ac:dyDescent="0.2">
      <c r="B6" s="32"/>
      <c r="C6" s="33"/>
      <c r="D6" s="33"/>
      <c r="E6" s="33"/>
      <c r="F6" s="34"/>
    </row>
    <row r="7" spans="2:8" ht="29.1" customHeight="1" x14ac:dyDescent="0.25">
      <c r="B7" s="17"/>
      <c r="C7" s="17"/>
      <c r="D7" s="17"/>
      <c r="E7" s="18"/>
      <c r="F7" s="3"/>
    </row>
    <row r="8" spans="2:8" ht="15" customHeight="1" thickBot="1" x14ac:dyDescent="0.3">
      <c r="B8" s="17"/>
      <c r="C8" s="17"/>
      <c r="D8" s="17"/>
      <c r="E8" s="18"/>
      <c r="F8" s="3"/>
    </row>
    <row r="9" spans="2:8" ht="48.95" customHeight="1" thickBot="1" x14ac:dyDescent="0.3">
      <c r="B9" s="35" t="s">
        <v>2</v>
      </c>
      <c r="C9" s="36"/>
      <c r="D9" s="19"/>
      <c r="E9" s="28">
        <v>12000</v>
      </c>
      <c r="F9" s="29"/>
      <c r="H9" s="20"/>
    </row>
    <row r="10" spans="2:8" ht="15" thickBot="1" x14ac:dyDescent="0.25">
      <c r="C10" s="21"/>
      <c r="E10" s="22"/>
    </row>
    <row r="11" spans="2:8" ht="57" customHeight="1" thickBot="1" x14ac:dyDescent="0.25">
      <c r="B11" s="37" t="s">
        <v>4</v>
      </c>
      <c r="C11" s="38"/>
      <c r="E11" s="30" t="str">
        <f>IF(F5="Inserire importi unitari","Inserire gli importi unitari",IF((F5&gt;E9),"ERRORE l'importo offerto supera la base d'asta",F5))</f>
        <v>Inserire gli importi unitari</v>
      </c>
      <c r="F11" s="31"/>
      <c r="H11" s="23"/>
    </row>
    <row r="12" spans="2:8" ht="48.4" customHeight="1" x14ac:dyDescent="0.2"/>
    <row r="13" spans="2:8" ht="48.4" customHeight="1" x14ac:dyDescent="0.2"/>
    <row r="14" spans="2:8" ht="48.4" customHeight="1" x14ac:dyDescent="0.2"/>
    <row r="15" spans="2:8" ht="48.4" customHeight="1" x14ac:dyDescent="0.2"/>
  </sheetData>
  <sheetProtection algorithmName="SHA-512" hashValue="KcytQix9WwL3TvP1CECUt4uTXvYRA4R+5Y2cJDJb5sOzw/SzOOtAvgvXyzSeV3U/ze4B4jESyDOOnfgn3WxyKA==" saltValue="m4TKtWJEyJLz9dIk+1Lbkg==" spinCount="100000" sheet="1" objects="1" scenarios="1"/>
  <protectedRanges>
    <protectedRange sqref="E4" name="Intervallo1"/>
  </protectedRanges>
  <mergeCells count="7">
    <mergeCell ref="B1:F1"/>
    <mergeCell ref="B5:E5"/>
    <mergeCell ref="E9:F9"/>
    <mergeCell ref="E11:F11"/>
    <mergeCell ref="B6:F6"/>
    <mergeCell ref="B9:C9"/>
    <mergeCell ref="B11:C11"/>
  </mergeCells>
  <conditionalFormatting sqref="E11">
    <cfRule type="cellIs" dxfId="5" priority="3" operator="equal">
      <formula>$E$9</formula>
    </cfRule>
    <cfRule type="cellIs" dxfId="4" priority="4" operator="lessThan">
      <formula>$E$9</formula>
    </cfRule>
    <cfRule type="cellIs" dxfId="3" priority="5" operator="greaterThan">
      <formula>$E$9</formula>
    </cfRule>
  </conditionalFormatting>
  <conditionalFormatting sqref="E11:F11">
    <cfRule type="cellIs" dxfId="2" priority="1" operator="greaterThan">
      <formula>$E$9</formula>
    </cfRule>
    <cfRule type="cellIs" dxfId="1" priority="2" operator="lessThanOrEqual">
      <formula>$E$9</formula>
    </cfRule>
  </conditionalFormatting>
  <conditionalFormatting sqref="F5">
    <cfRule type="cellIs" dxfId="0" priority="6" operator="greaterThan">
      <formula>#REF!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E8 E7" xr:uid="{00000000-0002-0000-0000-000001000000}">
      <formula1>AND((LEN(E7)-LEN(INT(E7)))&lt;=3,E7&gt;0)</formula1>
    </dataValidation>
    <dataValidation type="custom" operator="equal" allowBlank="1" showInputMessage="1" showErrorMessage="1" error="Non è possibile inserire più di due cifre decimali o un valore pari a zero" sqref="E4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2025-12-12T16:52:05Z</dcterms:modified>
</cp:coreProperties>
</file>